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Bellebie\งาน ตม.จว.จันทบุรี\Website\ตัวชี้วัดที่ 9 การเปิดเผยข้อมูล\14\New folder\"/>
    </mc:Choice>
  </mc:AlternateContent>
  <xr:revisionPtr revIDLastSave="0" documentId="13_ncr:1_{1A36B5A9-DB3C-4917-B25F-ABFD752BBE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พ67" sheetId="4" r:id="rId1"/>
  </sheets>
  <definedNames>
    <definedName name="_xlnm.Print_Titles" localSheetId="0">กพ67!$1:$5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4" l="1"/>
  <c r="F7" i="4"/>
  <c r="G12" i="4"/>
  <c r="G8" i="4"/>
  <c r="G10" i="4"/>
  <c r="D14" i="4"/>
  <c r="F15" i="4" s="1"/>
  <c r="G15" i="4" s="1"/>
  <c r="D12" i="4"/>
  <c r="F13" i="4" s="1"/>
  <c r="G13" i="4" s="1"/>
  <c r="D10" i="4"/>
  <c r="F11" i="4" s="1"/>
  <c r="G11" i="4" s="1"/>
  <c r="D8" i="4"/>
  <c r="F9" i="4" s="1"/>
  <c r="G9" i="4" s="1"/>
  <c r="D6" i="4"/>
</calcChain>
</file>

<file path=xl/sharedStrings.xml><?xml version="1.0" encoding="utf-8"?>
<sst xmlns="http://schemas.openxmlformats.org/spreadsheetml/2006/main" count="45" uniqueCount="34">
  <si>
    <t>ลำดับที่</t>
  </si>
  <si>
    <t>งานที่จัดซื้อหรือจ้าง</t>
  </si>
  <si>
    <t>วงเงินที่จัดซื้อ
หรือจัดจ้าง (บาท)</t>
  </si>
  <si>
    <t>ราคากลาง
(บาท)</t>
  </si>
  <si>
    <t>วิธีซื้อหรือจ้าง</t>
  </si>
  <si>
    <t>รายชื่อผู้เสนอราคา
และราคาที่เสนอ</t>
  </si>
  <si>
    <t>ผู้ได้รับการคัดเลือกและราคา
ที่ตกลงซื้อหรือจ้าง</t>
  </si>
  <si>
    <t>เหตุผลที่คัดเลือก
โดยสรุป</t>
  </si>
  <si>
    <t>เลขที่และวันที่ของสัญญา
หรือข้อตกลงในการจัดซื้อจัดจ้าง</t>
  </si>
  <si>
    <t>ตรวจคนเข้าเมืองจังหวัดจันทบุรี กองบังคับการตรวจคนเข้าเมือง 3</t>
  </si>
  <si>
    <t>เป็นผู้มีคุณสมบัติตรง
ตามเงื่อนไขที่กำหนด</t>
  </si>
  <si>
    <t>วันที่   1 มีนาคม พ.ศ.2567</t>
  </si>
  <si>
    <t>ใบสั่งจ้าง
เลขที่ 9/2567 ลง 8 ก.พ.2567</t>
  </si>
  <si>
    <t>ใบสั่งจ้าง
เลขที่ 10/2567 ลง 21 ก.พ.2567</t>
  </si>
  <si>
    <t>วิธีเฉพาะเจาะจง</t>
  </si>
  <si>
    <t xml:space="preserve">บมจ.โทรคมนาคมแห่งชาติ  </t>
  </si>
  <si>
    <t>นายกฤษฎา  ศรบัณฑิต</t>
  </si>
  <si>
    <t>เช่าใช้บริการอินเตอร์เน็ต
จำนวน 5 เลขหมาย 
ประจำปีงบประมาณ พ.ศ.2567</t>
  </si>
  <si>
    <t>เช่าสถานที่เพื่อใช้เป็นที่ทำการงานสืบสวนปราบปรามฯ
ประจำปีงบประมาณ พ.ศ.2567</t>
  </si>
  <si>
    <t>เช่าเครื่องถ่ายเอกสาร 
จำนวน 3 เครื่อง
ประจำปีงบประมาณ พ.ศ.2567</t>
  </si>
  <si>
    <t>ร้านชัยบุรีปริ้นท์</t>
  </si>
  <si>
    <t>ใบสั่งเช่า
เลขที่ 3/2567 ลง 5 ก.พ.2567</t>
  </si>
  <si>
    <t>ใบสั่งเช่า
เลขที่ 4/2567 ลง 5 ก.พ.2567</t>
  </si>
  <si>
    <t>ใบสั่งเช่า
เลขที่ 5/2567 ลง 5 ก.พ.2567</t>
  </si>
  <si>
    <t>บ.เนลสันออโต้เฮ้าส์ (ประเทศไทย) จก.</t>
  </si>
  <si>
    <t>จ้างเหมาซ่อมแซมบำรุงรักษา
รถยนต์ราชการ จำนวน 1 คัน
หมายเลขทะเบียน โล่-67170</t>
  </si>
  <si>
    <t>จ้างเหมาซ่อมแซมบำรุงรักษา
รถยนต์ราชการ จำนวน 2 คัน
หมายเลขทะเบียน โล่-06487,06520</t>
  </si>
  <si>
    <t>บ.โตโยต้าจันทบุรี (1972) 
ผู้จำหน่ายโตโยต้า จำกัด</t>
  </si>
  <si>
    <t>สรุปผลการดำเนินการจัดซื้อจัดจ้างในรอบเดือน กุมภาพันธ์ 2567</t>
  </si>
  <si>
    <t>แบบ สขร.1</t>
  </si>
  <si>
    <t>หมายเหตุ : ประกาศผู้ชนะ ณ วันที่ 5 ก.ย.2566</t>
  </si>
  <si>
    <t>หมายเหตุ : ประกาศผู้ชนะ ณ วันที่ 1 ก.ย.2566</t>
  </si>
  <si>
    <t>หมายเหตุ : ประกาศผู้ชนะ ณ วันที่ 8 ก.พ.2567</t>
  </si>
  <si>
    <t>หมายเหตุ : ประกาศผู้ชนะ ณ วันที่ 21 ก.พ.2567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</si>
</sst>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6"/>
      <color theme="1"/>
      <name val="AngsanaUPC"/>
      <family val="1"/>
      <charset val="222"/>
    </font>
    <font>
      <b/>
      <sz val="18"/>
      <color theme="1"/>
      <name val="AngsanaUPC"/>
      <family val="1"/>
      <charset val="222"/>
    </font>
    <font>
      <b/>
      <sz val="16"/>
      <color theme="1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2" xfId="0" applyFont="1" applyBorder="1" applyAlignment="1">
      <alignment vertical="center"/>
    </xf>
    <xf numFmtId="43" fontId="2" fillId="0" borderId="3" xfId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/>
    </xf>
    <xf numFmtId="0" fontId="4" fillId="0" borderId="3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43" fontId="2" fillId="0" borderId="2" xfId="1" applyFont="1" applyBorder="1" applyAlignment="1">
      <alignment horizontal="center" vertical="center"/>
    </xf>
    <xf numFmtId="43" fontId="2" fillId="0" borderId="3" xfId="1" applyFont="1" applyBorder="1" applyAlignment="1">
      <alignment horizontal="center" vertical="center"/>
    </xf>
    <xf numFmtId="43" fontId="2" fillId="0" borderId="4" xfId="1" applyFont="1" applyBorder="1" applyAlignment="1">
      <alignment horizontal="center" vertical="center"/>
    </xf>
    <xf numFmtId="43" fontId="2" fillId="0" borderId="5" xfId="1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14043-AA9C-4F2D-BBCA-AF1A60E7B550}">
  <dimension ref="A1:Q15"/>
  <sheetViews>
    <sheetView tabSelected="1" topLeftCell="A5" zoomScale="90" zoomScaleNormal="90" workbookViewId="0">
      <selection activeCell="L10" sqref="L10"/>
    </sheetView>
  </sheetViews>
  <sheetFormatPr defaultColWidth="8.75" defaultRowHeight="23.25" x14ac:dyDescent="0.5"/>
  <cols>
    <col min="1" max="1" width="6.75" style="1" customWidth="1"/>
    <col min="2" max="2" width="26.25" style="1" customWidth="1"/>
    <col min="3" max="5" width="13.875" style="1" customWidth="1"/>
    <col min="6" max="7" width="29" style="1" customWidth="1"/>
    <col min="8" max="8" width="20.75" style="1" customWidth="1"/>
    <col min="9" max="9" width="24.875" style="1" customWidth="1"/>
    <col min="10" max="16384" width="8.75" style="1"/>
  </cols>
  <sheetData>
    <row r="1" spans="1:17" ht="16.899999999999999" customHeight="1" x14ac:dyDescent="0.5">
      <c r="I1" s="11" t="s">
        <v>29</v>
      </c>
    </row>
    <row r="2" spans="1:17" ht="24" customHeight="1" x14ac:dyDescent="0.55000000000000004">
      <c r="A2" s="20" t="s">
        <v>28</v>
      </c>
      <c r="B2" s="20"/>
      <c r="C2" s="20"/>
      <c r="D2" s="20"/>
      <c r="E2" s="20"/>
      <c r="F2" s="20"/>
      <c r="G2" s="20"/>
      <c r="H2" s="20"/>
      <c r="I2" s="20"/>
    </row>
    <row r="3" spans="1:17" ht="24" customHeight="1" x14ac:dyDescent="0.55000000000000004">
      <c r="A3" s="20" t="s">
        <v>9</v>
      </c>
      <c r="B3" s="20"/>
      <c r="C3" s="20"/>
      <c r="D3" s="20"/>
      <c r="E3" s="20"/>
      <c r="F3" s="20"/>
      <c r="G3" s="20"/>
      <c r="H3" s="20"/>
      <c r="I3" s="20"/>
    </row>
    <row r="4" spans="1:17" ht="24" customHeight="1" x14ac:dyDescent="0.55000000000000004">
      <c r="A4" s="20" t="s">
        <v>11</v>
      </c>
      <c r="B4" s="20"/>
      <c r="C4" s="20"/>
      <c r="D4" s="20"/>
      <c r="E4" s="20"/>
      <c r="F4" s="20"/>
      <c r="G4" s="20"/>
      <c r="H4" s="20"/>
      <c r="I4" s="20"/>
    </row>
    <row r="5" spans="1:17" ht="48" customHeight="1" x14ac:dyDescent="0.5">
      <c r="A5" s="5" t="s">
        <v>0</v>
      </c>
      <c r="B5" s="5" t="s">
        <v>1</v>
      </c>
      <c r="C5" s="3" t="s">
        <v>2</v>
      </c>
      <c r="D5" s="3" t="s">
        <v>3</v>
      </c>
      <c r="E5" s="5" t="s">
        <v>4</v>
      </c>
      <c r="F5" s="10" t="s">
        <v>5</v>
      </c>
      <c r="G5" s="4" t="s">
        <v>6</v>
      </c>
      <c r="H5" s="4" t="s">
        <v>7</v>
      </c>
      <c r="I5" s="12" t="s">
        <v>8</v>
      </c>
      <c r="J5" s="2"/>
      <c r="K5" s="2"/>
      <c r="L5" s="2"/>
      <c r="M5" s="2"/>
      <c r="N5" s="2"/>
      <c r="O5" s="2"/>
      <c r="P5" s="2"/>
      <c r="Q5" s="2"/>
    </row>
    <row r="6" spans="1:17" ht="43.9" customHeight="1" x14ac:dyDescent="0.5">
      <c r="A6" s="6">
        <v>1</v>
      </c>
      <c r="B6" s="23" t="s">
        <v>17</v>
      </c>
      <c r="C6" s="25">
        <v>70620</v>
      </c>
      <c r="D6" s="25">
        <f>C6</f>
        <v>70620</v>
      </c>
      <c r="E6" s="27" t="s">
        <v>14</v>
      </c>
      <c r="F6" s="8" t="s">
        <v>15</v>
      </c>
      <c r="G6" s="8" t="s">
        <v>15</v>
      </c>
      <c r="H6" s="15" t="s">
        <v>10</v>
      </c>
      <c r="I6" s="12" t="s">
        <v>21</v>
      </c>
    </row>
    <row r="7" spans="1:17" x14ac:dyDescent="0.5">
      <c r="A7" s="7"/>
      <c r="B7" s="24"/>
      <c r="C7" s="26"/>
      <c r="D7" s="26"/>
      <c r="E7" s="28"/>
      <c r="F7" s="9">
        <f>D6</f>
        <v>70620</v>
      </c>
      <c r="G7" s="9">
        <f>F7</f>
        <v>70620</v>
      </c>
      <c r="H7" s="16"/>
      <c r="I7" s="18" t="s">
        <v>30</v>
      </c>
    </row>
    <row r="8" spans="1:17" ht="43.9" customHeight="1" x14ac:dyDescent="0.5">
      <c r="A8" s="21">
        <v>2</v>
      </c>
      <c r="B8" s="23" t="s">
        <v>18</v>
      </c>
      <c r="C8" s="25">
        <v>360000</v>
      </c>
      <c r="D8" s="25">
        <f t="shared" ref="D8" si="0">C8</f>
        <v>360000</v>
      </c>
      <c r="E8" s="27" t="s">
        <v>14</v>
      </c>
      <c r="F8" s="8" t="s">
        <v>16</v>
      </c>
      <c r="G8" s="8" t="str">
        <f t="shared" ref="G8:G13" si="1">F8</f>
        <v>นายกฤษฎา  ศรบัณฑิต</v>
      </c>
      <c r="H8" s="12" t="s">
        <v>10</v>
      </c>
      <c r="I8" s="17" t="s">
        <v>22</v>
      </c>
    </row>
    <row r="9" spans="1:17" x14ac:dyDescent="0.5">
      <c r="A9" s="22"/>
      <c r="B9" s="24"/>
      <c r="C9" s="26"/>
      <c r="D9" s="26"/>
      <c r="E9" s="28"/>
      <c r="F9" s="9">
        <f>D8</f>
        <v>360000</v>
      </c>
      <c r="G9" s="9">
        <f t="shared" si="1"/>
        <v>360000</v>
      </c>
      <c r="H9" s="14"/>
      <c r="I9" s="19" t="s">
        <v>30</v>
      </c>
    </row>
    <row r="10" spans="1:17" ht="43.9" customHeight="1" x14ac:dyDescent="0.5">
      <c r="A10" s="21">
        <v>3</v>
      </c>
      <c r="B10" s="23" t="s">
        <v>19</v>
      </c>
      <c r="C10" s="25">
        <v>96000</v>
      </c>
      <c r="D10" s="25">
        <f t="shared" ref="D10" si="2">C10</f>
        <v>96000</v>
      </c>
      <c r="E10" s="27" t="s">
        <v>14</v>
      </c>
      <c r="F10" s="8" t="s">
        <v>20</v>
      </c>
      <c r="G10" s="8" t="str">
        <f t="shared" si="1"/>
        <v>ร้านชัยบุรีปริ้นท์</v>
      </c>
      <c r="H10" s="12" t="s">
        <v>10</v>
      </c>
      <c r="I10" s="12" t="s">
        <v>23</v>
      </c>
    </row>
    <row r="11" spans="1:17" x14ac:dyDescent="0.5">
      <c r="A11" s="22"/>
      <c r="B11" s="24"/>
      <c r="C11" s="26"/>
      <c r="D11" s="26"/>
      <c r="E11" s="28"/>
      <c r="F11" s="9">
        <f>D10</f>
        <v>96000</v>
      </c>
      <c r="G11" s="9">
        <f t="shared" si="1"/>
        <v>96000</v>
      </c>
      <c r="H11" s="13"/>
      <c r="I11" s="19" t="s">
        <v>31</v>
      </c>
    </row>
    <row r="12" spans="1:17" ht="43.9" customHeight="1" x14ac:dyDescent="0.5">
      <c r="A12" s="21">
        <v>4</v>
      </c>
      <c r="B12" s="23" t="s">
        <v>26</v>
      </c>
      <c r="C12" s="25">
        <v>23760.85</v>
      </c>
      <c r="D12" s="25">
        <f t="shared" ref="D12" si="3">C12</f>
        <v>23760.85</v>
      </c>
      <c r="E12" s="27" t="s">
        <v>14</v>
      </c>
      <c r="F12" s="8" t="s">
        <v>24</v>
      </c>
      <c r="G12" s="8" t="str">
        <f t="shared" si="1"/>
        <v>บ.เนลสันออโต้เฮ้าส์ (ประเทศไทย) จก.</v>
      </c>
      <c r="H12" s="12" t="s">
        <v>10</v>
      </c>
      <c r="I12" s="12" t="s">
        <v>12</v>
      </c>
    </row>
    <row r="13" spans="1:17" x14ac:dyDescent="0.5">
      <c r="A13" s="22"/>
      <c r="B13" s="24"/>
      <c r="C13" s="26"/>
      <c r="D13" s="26"/>
      <c r="E13" s="28"/>
      <c r="F13" s="9">
        <f>D12</f>
        <v>23760.85</v>
      </c>
      <c r="G13" s="9">
        <f t="shared" si="1"/>
        <v>23760.85</v>
      </c>
      <c r="H13" s="13"/>
      <c r="I13" s="19" t="s">
        <v>32</v>
      </c>
    </row>
    <row r="14" spans="1:17" ht="43.9" customHeight="1" x14ac:dyDescent="0.5">
      <c r="A14" s="21">
        <v>5</v>
      </c>
      <c r="B14" s="23" t="s">
        <v>25</v>
      </c>
      <c r="C14" s="25">
        <v>8290.36</v>
      </c>
      <c r="D14" s="25">
        <f t="shared" ref="D14" si="4">C14</f>
        <v>8290.36</v>
      </c>
      <c r="E14" s="27" t="s">
        <v>14</v>
      </c>
      <c r="F14" s="10" t="s">
        <v>27</v>
      </c>
      <c r="G14" s="10" t="s">
        <v>27</v>
      </c>
      <c r="H14" s="12" t="s">
        <v>10</v>
      </c>
      <c r="I14" s="12" t="s">
        <v>13</v>
      </c>
    </row>
    <row r="15" spans="1:17" x14ac:dyDescent="0.5">
      <c r="A15" s="22"/>
      <c r="B15" s="24"/>
      <c r="C15" s="26"/>
      <c r="D15" s="26"/>
      <c r="E15" s="28"/>
      <c r="F15" s="9">
        <f>D14</f>
        <v>8290.36</v>
      </c>
      <c r="G15" s="9">
        <f>F15</f>
        <v>8290.36</v>
      </c>
      <c r="H15" s="13"/>
      <c r="I15" s="19" t="s">
        <v>33</v>
      </c>
    </row>
  </sheetData>
  <mergeCells count="27">
    <mergeCell ref="A14:A15"/>
    <mergeCell ref="B14:B15"/>
    <mergeCell ref="C14:C15"/>
    <mergeCell ref="D14:D15"/>
    <mergeCell ref="E14:E15"/>
    <mergeCell ref="A12:A13"/>
    <mergeCell ref="B12:B13"/>
    <mergeCell ref="C12:C13"/>
    <mergeCell ref="D12:D13"/>
    <mergeCell ref="E12:E13"/>
    <mergeCell ref="A10:A11"/>
    <mergeCell ref="B10:B11"/>
    <mergeCell ref="C10:C11"/>
    <mergeCell ref="D10:D11"/>
    <mergeCell ref="E10:E11"/>
    <mergeCell ref="A2:I2"/>
    <mergeCell ref="A3:I3"/>
    <mergeCell ref="A4:I4"/>
    <mergeCell ref="A8:A9"/>
    <mergeCell ref="B8:B9"/>
    <mergeCell ref="C8:C9"/>
    <mergeCell ref="D8:D9"/>
    <mergeCell ref="E8:E9"/>
    <mergeCell ref="B6:B7"/>
    <mergeCell ref="E6:E7"/>
    <mergeCell ref="C6:C7"/>
    <mergeCell ref="D6:D7"/>
  </mergeCells>
  <pageMargins left="0.31496062992125984" right="0" top="0" bottom="0" header="0.11811023622047245" footer="0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กพ67</vt:lpstr>
      <vt:lpstr>กพ67!Print_Titles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chanimm</dc:creator>
  <cp:lastModifiedBy>admin</cp:lastModifiedBy>
  <cp:lastPrinted>2024-04-17T11:06:24Z</cp:lastPrinted>
  <dcterms:created xsi:type="dcterms:W3CDTF">2015-06-05T18:17:20Z</dcterms:created>
  <dcterms:modified xsi:type="dcterms:W3CDTF">2024-04-18T12:55:54Z</dcterms:modified>
</cp:coreProperties>
</file>