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Bellebie\งาน ตม.จว.จันทบุรี\Website\ตัวชี้วัดที่ 9 การเปิดเผยข้อมูล\14\New folder\"/>
    </mc:Choice>
  </mc:AlternateContent>
  <xr:revisionPtr revIDLastSave="0" documentId="13_ncr:1_{DC49B0B4-4E60-4F2E-AFD3-50BC9E258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ค67" sheetId="8" r:id="rId1"/>
  </sheets>
  <definedNames>
    <definedName name="_xlnm.Print_Titles" localSheetId="0">มีค67!$2:$5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8" l="1"/>
  <c r="G19" i="8" s="1"/>
  <c r="G18" i="8"/>
  <c r="D18" i="8"/>
  <c r="F17" i="8"/>
  <c r="G17" i="8" s="1"/>
  <c r="G16" i="8"/>
  <c r="D16" i="8"/>
  <c r="G14" i="8"/>
  <c r="D14" i="8"/>
  <c r="F15" i="8" s="1"/>
  <c r="G15" i="8" s="1"/>
  <c r="G12" i="8"/>
  <c r="D12" i="8"/>
  <c r="F13" i="8" s="1"/>
  <c r="G13" i="8" s="1"/>
  <c r="G10" i="8"/>
  <c r="D10" i="8"/>
  <c r="F11" i="8" s="1"/>
  <c r="G11" i="8" s="1"/>
  <c r="G8" i="8"/>
  <c r="D8" i="8"/>
  <c r="F9" i="8" s="1"/>
  <c r="G9" i="8" s="1"/>
  <c r="D6" i="8"/>
  <c r="F7" i="8" s="1"/>
  <c r="G7" i="8" s="1"/>
</calcChain>
</file>

<file path=xl/sharedStrings.xml><?xml version="1.0" encoding="utf-8"?>
<sst xmlns="http://schemas.openxmlformats.org/spreadsheetml/2006/main" count="56" uniqueCount="40">
  <si>
    <t>ลำดับที่</t>
  </si>
  <si>
    <t>งานที่จัดซื้อหรือจ้าง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</si>
  <si>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</si>
  <si>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</si>
  <si>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</si>
  <si>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</si>
  <si>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</si>
  <si>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</si>
  <si>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หรือข้อตกลงในการจัดซื้อจัดจ้าง</t>
  </si>
  <si>
    <t>ตรวจคนเข้าเมืองจังหวัดจันทบุรี กองบังคับการตรวจคนเข้าเมือง 3</t>
  </si>
  <si>
    <t>เป็นผู้มีคุณสมบัติตรง
ตามเงื่อนไขที่กำหนด</t>
  </si>
  <si>
    <t>ใบสั่งจ้าง
เลขที่ 7/2567 ลง 5 ก.พ.2567</t>
  </si>
  <si>
    <t>ใบสั่งจ้าง
เลขที่ 8/2567 ลง 5 ก.พ.2567</t>
  </si>
  <si>
    <t>บันทึกข้อตกลง
เลขที่ 6/2567 ลง 5 ก.พ.2567</t>
  </si>
  <si>
    <t>วิธีเฉพาะเจาะจง</t>
  </si>
  <si>
    <t>นายสิราธร  สงวนทรัพย์</t>
  </si>
  <si>
    <t>จ้างทำความสะอาดอาคารที่ทำการตรวจคนเข้าเมืองจังหวัดจันทบุรีและบริเวณโดยรอบ ประจำปีงบประมาณ พ.ศ.2567</t>
  </si>
  <si>
    <t>นายศักดิ์สิทธิ์  บุญชู</t>
  </si>
  <si>
    <t>จ้างทำความสะอาดอาคารที่ทำการจุดผ่านแดนถาวรบ้านแหลมและบริเวณโดยรอบ ประจำปีงบประมาณ พ.ศ.2567</t>
  </si>
  <si>
    <t>นางสาวมัณฑนา   พิมพา</t>
  </si>
  <si>
    <t>หจก.บ้านแก้วบริการ</t>
  </si>
  <si>
    <t>สรุปผลการดำเนินการจัดซื้อจัดจ้างในรอบเดือน มีนาคม 2567</t>
  </si>
  <si>
    <t>วันที่   1 เมษายน พ.ศ.2567</t>
  </si>
  <si>
    <t>ซื้อวัสดุสำนักงาน 
จำนวน 28 รายการ</t>
  </si>
  <si>
    <t>บริษัท อมร จันทบุรี จำกัด</t>
  </si>
  <si>
    <t>ใบสั่งซื้อ
เลขที่ 11/2567 ลง 1 มี.ค.2567</t>
  </si>
  <si>
    <t>จ้างเหมาซ่อมแซมบำรุงรักษารถยนต์ราชการ ยี่ห้อ BMW 
จำนวน 2 คัน</t>
  </si>
  <si>
    <t>หจก.ยงชัยการยาง</t>
  </si>
  <si>
    <t>ใบสั่งจ้าง
เลขที่ 12/2567 ลง 19 มี.ค.2567</t>
  </si>
  <si>
    <t>แบบ สขร.1</t>
  </si>
  <si>
    <t>วิธีเฉพาะเจาะจง
ว. 179 
ล. 9 เม.ย.61</t>
  </si>
  <si>
    <t>บจก.ธนาคารกรุงไทย (มหาชน)</t>
  </si>
  <si>
    <t>ซื้อน้ำมันเชื้อเพลิง 
(สำหรับรถและเรือราชการ ครั้งที่ 2)
นับแต่วันที่ 1 พ.ย.66 จนถึงเมื่อการจัดซื้อน้ำมันเชื้อเพลิงมีวงเงินสะสมครบหรือใกล้จะครบวงเงิน</t>
  </si>
  <si>
    <t>ซื้อน้ำมันเชื้อเพลิง (Fleet Card)
(สำหรับรถราชการ ครั้งที่ 2)
นับแต่วันที่ 1 ธ.ค.66 จนถึงเมื่อการจัดซื้อน้ำมันเชื้อเพลิงมีวงเงินสะสมครบหรือใกล้จะครบวงเงิน</t>
  </si>
  <si>
    <t>เห็นชอบฯ ลง 5 ก.พ.2567</t>
  </si>
  <si>
    <t>เห็นชอบฯ ลง 2 ก.พ.2567</t>
  </si>
  <si>
    <t>หมายเหตุ : ประกาศผู้ชนะ ณ วันที่ 1 มี.ค.2567</t>
  </si>
  <si>
    <t>หมายเหตุ : ประกาศผู้ชนะ ณ วันที่ 18 มี.ค.2567</t>
  </si>
  <si>
    <t>จ้างเหมาประกอบอาหาร 
(ปรุงสำเร็จสำหรับผู้ต้องกัก) ประจำปีงบประมาณ พ.ศ.2567</t>
  </si>
  <si>
    <t>หมายเหตุ : ประกาศผู้ชนะ ณ วันที่ 1 เม.ย.2567 (ประจำไตรมาส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</si>
</sst>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b/>
      <sz val="14"/>
      <color theme="1"/>
      <name val="AngsanaUPC"/>
      <family val="1"/>
      <charset val="222"/>
    </font>
    <font>
      <sz val="15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3" fontId="2" fillId="0" borderId="3" xfId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top"/>
    </xf>
    <xf numFmtId="43" fontId="2" fillId="0" borderId="3" xfId="1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5" fillId="0" borderId="6" xfId="0" applyFont="1" applyBorder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top"/>
    </xf>
    <xf numFmtId="43" fontId="2" fillId="0" borderId="3" xfId="1" applyFont="1" applyBorder="1" applyAlignment="1">
      <alignment horizontal="center" vertical="top"/>
    </xf>
    <xf numFmtId="43" fontId="6" fillId="0" borderId="4" xfId="1" applyFont="1" applyBorder="1" applyAlignment="1">
      <alignment horizontal="center" vertical="top" wrapText="1"/>
    </xf>
    <xf numFmtId="43" fontId="6" fillId="0" borderId="5" xfId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83698-0CF0-4D8C-8B93-BE4EDF9C1BD7}">
  <dimension ref="A1:Q19"/>
  <sheetViews>
    <sheetView tabSelected="1" zoomScale="90" zoomScaleNormal="90" workbookViewId="0">
      <selection activeCell="B23" sqref="B23"/>
    </sheetView>
  </sheetViews>
  <sheetFormatPr defaultColWidth="8.75" defaultRowHeight="23.25" x14ac:dyDescent="0.5"/>
  <cols>
    <col min="1" max="1" width="6.75" style="1" customWidth="1"/>
    <col min="2" max="2" width="26.25" style="1" customWidth="1"/>
    <col min="3" max="5" width="13.875" style="1" customWidth="1"/>
    <col min="6" max="7" width="29" style="1" customWidth="1"/>
    <col min="8" max="8" width="20.75" style="1" customWidth="1"/>
    <col min="9" max="9" width="24.875" style="1" customWidth="1"/>
    <col min="10" max="16384" width="8.75" style="1"/>
  </cols>
  <sheetData>
    <row r="1" spans="1:17" x14ac:dyDescent="0.5">
      <c r="I1" s="12" t="s">
        <v>29</v>
      </c>
    </row>
    <row r="2" spans="1:17" ht="26.25" x14ac:dyDescent="0.55000000000000004">
      <c r="A2" s="22" t="s">
        <v>21</v>
      </c>
      <c r="B2" s="22"/>
      <c r="C2" s="22"/>
      <c r="D2" s="22"/>
      <c r="E2" s="22"/>
      <c r="F2" s="22"/>
      <c r="G2" s="22"/>
      <c r="H2" s="22"/>
      <c r="I2" s="22"/>
    </row>
    <row r="3" spans="1:17" ht="26.25" x14ac:dyDescent="0.55000000000000004">
      <c r="A3" s="22" t="s">
        <v>9</v>
      </c>
      <c r="B3" s="22"/>
      <c r="C3" s="22"/>
      <c r="D3" s="22"/>
      <c r="E3" s="22"/>
      <c r="F3" s="22"/>
      <c r="G3" s="22"/>
      <c r="H3" s="22"/>
      <c r="I3" s="22"/>
    </row>
    <row r="4" spans="1:17" ht="26.25" x14ac:dyDescent="0.55000000000000004">
      <c r="A4" s="22" t="s">
        <v>22</v>
      </c>
      <c r="B4" s="22"/>
      <c r="C4" s="22"/>
      <c r="D4" s="22"/>
      <c r="E4" s="22"/>
      <c r="F4" s="22"/>
      <c r="G4" s="22"/>
      <c r="H4" s="22"/>
      <c r="I4" s="22"/>
    </row>
    <row r="5" spans="1:17" ht="48" customHeight="1" x14ac:dyDescent="0.5">
      <c r="A5" s="5" t="s">
        <v>0</v>
      </c>
      <c r="B5" s="5" t="s">
        <v>1</v>
      </c>
      <c r="C5" s="3" t="s">
        <v>2</v>
      </c>
      <c r="D5" s="3" t="s">
        <v>3</v>
      </c>
      <c r="E5" s="5" t="s">
        <v>4</v>
      </c>
      <c r="F5" s="10" t="s">
        <v>5</v>
      </c>
      <c r="G5" s="4" t="s">
        <v>6</v>
      </c>
      <c r="H5" s="4" t="s">
        <v>7</v>
      </c>
      <c r="I5" s="4" t="s">
        <v>8</v>
      </c>
      <c r="J5" s="2"/>
      <c r="K5" s="2"/>
      <c r="L5" s="2"/>
      <c r="M5" s="2"/>
      <c r="N5" s="2"/>
      <c r="O5" s="2"/>
      <c r="P5" s="2"/>
      <c r="Q5" s="2"/>
    </row>
    <row r="6" spans="1:17" ht="43.9" customHeight="1" x14ac:dyDescent="0.5">
      <c r="A6" s="8">
        <v>1</v>
      </c>
      <c r="B6" s="25" t="s">
        <v>23</v>
      </c>
      <c r="C6" s="27">
        <v>179574</v>
      </c>
      <c r="D6" s="27">
        <f>C6</f>
        <v>179574</v>
      </c>
      <c r="E6" s="29" t="s">
        <v>14</v>
      </c>
      <c r="F6" s="6" t="s">
        <v>24</v>
      </c>
      <c r="G6" s="6" t="s">
        <v>24</v>
      </c>
      <c r="H6" s="10" t="s">
        <v>10</v>
      </c>
      <c r="I6" s="10" t="s">
        <v>25</v>
      </c>
    </row>
    <row r="7" spans="1:17" x14ac:dyDescent="0.5">
      <c r="A7" s="9"/>
      <c r="B7" s="26"/>
      <c r="C7" s="28"/>
      <c r="D7" s="28"/>
      <c r="E7" s="30"/>
      <c r="F7" s="7">
        <f>D6</f>
        <v>179574</v>
      </c>
      <c r="G7" s="7">
        <f>F7</f>
        <v>179574</v>
      </c>
      <c r="H7" s="11"/>
      <c r="I7" s="20" t="s">
        <v>36</v>
      </c>
    </row>
    <row r="8" spans="1:17" ht="43.9" customHeight="1" x14ac:dyDescent="0.5">
      <c r="A8" s="23">
        <v>2</v>
      </c>
      <c r="B8" s="25" t="s">
        <v>26</v>
      </c>
      <c r="C8" s="27">
        <v>65000</v>
      </c>
      <c r="D8" s="27">
        <f t="shared" ref="D8" si="0">C8</f>
        <v>65000</v>
      </c>
      <c r="E8" s="29" t="s">
        <v>14</v>
      </c>
      <c r="F8" s="6" t="s">
        <v>27</v>
      </c>
      <c r="G8" s="6" t="str">
        <f t="shared" ref="G8:G15" si="1">F8</f>
        <v>หจก.ยงชัยการยาง</v>
      </c>
      <c r="H8" s="18" t="s">
        <v>10</v>
      </c>
      <c r="I8" s="18" t="s">
        <v>28</v>
      </c>
    </row>
    <row r="9" spans="1:17" x14ac:dyDescent="0.5">
      <c r="A9" s="24"/>
      <c r="B9" s="26"/>
      <c r="C9" s="28"/>
      <c r="D9" s="28"/>
      <c r="E9" s="30"/>
      <c r="F9" s="7">
        <f>D8</f>
        <v>65000</v>
      </c>
      <c r="G9" s="7">
        <f t="shared" si="1"/>
        <v>65000</v>
      </c>
      <c r="H9" s="19"/>
      <c r="I9" s="20" t="s">
        <v>37</v>
      </c>
    </row>
    <row r="10" spans="1:17" ht="43.9" customHeight="1" x14ac:dyDescent="0.5">
      <c r="A10" s="23">
        <v>3</v>
      </c>
      <c r="B10" s="25" t="s">
        <v>38</v>
      </c>
      <c r="C10" s="27">
        <v>50000</v>
      </c>
      <c r="D10" s="27">
        <f t="shared" ref="D10" si="2">C10</f>
        <v>50000</v>
      </c>
      <c r="E10" s="29" t="s">
        <v>14</v>
      </c>
      <c r="F10" s="6" t="s">
        <v>15</v>
      </c>
      <c r="G10" s="6" t="str">
        <f t="shared" si="1"/>
        <v>นายสิราธร  สงวนทรัพย์</v>
      </c>
      <c r="H10" s="18" t="s">
        <v>10</v>
      </c>
      <c r="I10" s="18" t="s">
        <v>13</v>
      </c>
    </row>
    <row r="11" spans="1:17" x14ac:dyDescent="0.5">
      <c r="A11" s="24"/>
      <c r="B11" s="26"/>
      <c r="C11" s="28"/>
      <c r="D11" s="28"/>
      <c r="E11" s="30"/>
      <c r="F11" s="7">
        <f>D10</f>
        <v>50000</v>
      </c>
      <c r="G11" s="7">
        <f t="shared" si="1"/>
        <v>50000</v>
      </c>
      <c r="H11" s="19"/>
      <c r="I11" s="16" t="s">
        <v>39</v>
      </c>
    </row>
    <row r="12" spans="1:17" ht="68.45" customHeight="1" x14ac:dyDescent="0.5">
      <c r="A12" s="23">
        <v>4</v>
      </c>
      <c r="B12" s="25" t="s">
        <v>16</v>
      </c>
      <c r="C12" s="27">
        <v>120000</v>
      </c>
      <c r="D12" s="27">
        <f t="shared" ref="D12:D14" si="3">C12</f>
        <v>120000</v>
      </c>
      <c r="E12" s="29" t="s">
        <v>14</v>
      </c>
      <c r="F12" s="6" t="s">
        <v>17</v>
      </c>
      <c r="G12" s="6" t="str">
        <f t="shared" si="1"/>
        <v>นายศักดิ์สิทธิ์  บุญชู</v>
      </c>
      <c r="H12" s="18" t="s">
        <v>10</v>
      </c>
      <c r="I12" s="18" t="s">
        <v>11</v>
      </c>
    </row>
    <row r="13" spans="1:17" x14ac:dyDescent="0.5">
      <c r="A13" s="24"/>
      <c r="B13" s="26"/>
      <c r="C13" s="28"/>
      <c r="D13" s="28"/>
      <c r="E13" s="30"/>
      <c r="F13" s="7">
        <f>D12</f>
        <v>120000</v>
      </c>
      <c r="G13" s="7">
        <f t="shared" si="1"/>
        <v>120000</v>
      </c>
      <c r="H13" s="19"/>
      <c r="I13" s="16" t="s">
        <v>39</v>
      </c>
    </row>
    <row r="14" spans="1:17" ht="67.900000000000006" customHeight="1" x14ac:dyDescent="0.5">
      <c r="A14" s="23">
        <v>5</v>
      </c>
      <c r="B14" s="25" t="s">
        <v>18</v>
      </c>
      <c r="C14" s="27">
        <v>120000</v>
      </c>
      <c r="D14" s="27">
        <f t="shared" si="3"/>
        <v>120000</v>
      </c>
      <c r="E14" s="29" t="s">
        <v>14</v>
      </c>
      <c r="F14" s="6" t="s">
        <v>19</v>
      </c>
      <c r="G14" s="6" t="str">
        <f t="shared" si="1"/>
        <v>นางสาวมัณฑนา   พิมพา</v>
      </c>
      <c r="H14" s="18" t="s">
        <v>10</v>
      </c>
      <c r="I14" s="18" t="s">
        <v>12</v>
      </c>
    </row>
    <row r="15" spans="1:17" x14ac:dyDescent="0.5">
      <c r="A15" s="24"/>
      <c r="B15" s="26"/>
      <c r="C15" s="28"/>
      <c r="D15" s="28"/>
      <c r="E15" s="30"/>
      <c r="F15" s="7">
        <f>D14</f>
        <v>120000</v>
      </c>
      <c r="G15" s="7">
        <f t="shared" si="1"/>
        <v>120000</v>
      </c>
      <c r="H15" s="19"/>
      <c r="I15" s="16" t="s">
        <v>39</v>
      </c>
    </row>
    <row r="16" spans="1:17" ht="93.6" customHeight="1" x14ac:dyDescent="0.5">
      <c r="A16" s="23">
        <v>6</v>
      </c>
      <c r="B16" s="25" t="s">
        <v>32</v>
      </c>
      <c r="C16" s="31">
        <v>400000</v>
      </c>
      <c r="D16" s="31">
        <f>C16</f>
        <v>400000</v>
      </c>
      <c r="E16" s="33" t="s">
        <v>30</v>
      </c>
      <c r="F16" s="13" t="s">
        <v>20</v>
      </c>
      <c r="G16" s="13" t="str">
        <f>F16</f>
        <v>หจก.บ้านแก้วบริการ</v>
      </c>
      <c r="H16" s="17" t="s">
        <v>10</v>
      </c>
      <c r="I16" s="17" t="s">
        <v>34</v>
      </c>
    </row>
    <row r="17" spans="1:9" x14ac:dyDescent="0.5">
      <c r="A17" s="24"/>
      <c r="B17" s="26"/>
      <c r="C17" s="32"/>
      <c r="D17" s="32"/>
      <c r="E17" s="34"/>
      <c r="F17" s="14">
        <f>C16</f>
        <v>400000</v>
      </c>
      <c r="G17" s="14">
        <f>F17</f>
        <v>400000</v>
      </c>
      <c r="H17" s="15"/>
      <c r="I17" s="21" t="s">
        <v>39</v>
      </c>
    </row>
    <row r="18" spans="1:9" ht="93.6" customHeight="1" x14ac:dyDescent="0.5">
      <c r="A18" s="23">
        <v>7</v>
      </c>
      <c r="B18" s="25" t="s">
        <v>33</v>
      </c>
      <c r="C18" s="31">
        <v>200000</v>
      </c>
      <c r="D18" s="31">
        <f>C18</f>
        <v>200000</v>
      </c>
      <c r="E18" s="33" t="s">
        <v>30</v>
      </c>
      <c r="F18" s="13" t="s">
        <v>31</v>
      </c>
      <c r="G18" s="13" t="str">
        <f>F18</f>
        <v>บจก.ธนาคารกรุงไทย (มหาชน)</v>
      </c>
      <c r="H18" s="17" t="s">
        <v>10</v>
      </c>
      <c r="I18" s="17" t="s">
        <v>35</v>
      </c>
    </row>
    <row r="19" spans="1:9" x14ac:dyDescent="0.5">
      <c r="A19" s="24"/>
      <c r="B19" s="26"/>
      <c r="C19" s="32"/>
      <c r="D19" s="32"/>
      <c r="E19" s="34"/>
      <c r="F19" s="14">
        <f>C18</f>
        <v>200000</v>
      </c>
      <c r="G19" s="14">
        <f>F19</f>
        <v>200000</v>
      </c>
      <c r="H19" s="15"/>
      <c r="I19" s="21" t="s">
        <v>39</v>
      </c>
    </row>
  </sheetData>
  <mergeCells count="37">
    <mergeCell ref="A2:I2"/>
    <mergeCell ref="A3:I3"/>
    <mergeCell ref="A4:I4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2:A13"/>
    <mergeCell ref="B12:B13"/>
    <mergeCell ref="C12:C13"/>
    <mergeCell ref="D12:D13"/>
    <mergeCell ref="E12:E13"/>
    <mergeCell ref="A10:A11"/>
    <mergeCell ref="B10:B11"/>
    <mergeCell ref="C10:C11"/>
    <mergeCell ref="D10:D11"/>
    <mergeCell ref="E10:E11"/>
    <mergeCell ref="A16:A17"/>
    <mergeCell ref="B16:B17"/>
    <mergeCell ref="C16:C17"/>
    <mergeCell ref="D16:D17"/>
    <mergeCell ref="E16:E17"/>
    <mergeCell ref="A14:A15"/>
    <mergeCell ref="B14:B15"/>
    <mergeCell ref="C14:C15"/>
    <mergeCell ref="D14:D15"/>
    <mergeCell ref="E14:E15"/>
    <mergeCell ref="A18:A19"/>
    <mergeCell ref="B18:B19"/>
    <mergeCell ref="C18:C19"/>
    <mergeCell ref="D18:D19"/>
    <mergeCell ref="E18:E19"/>
  </mergeCells>
  <pageMargins left="0.31496062992125984" right="0" top="0.35433070866141736" bottom="0.15748031496062992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มีค67</vt:lpstr>
      <vt:lpstr>มีค67!Print_Titles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chanimm</dc:creator>
  <cp:lastModifiedBy>admin</cp:lastModifiedBy>
  <cp:lastPrinted>2024-04-17T11:06:24Z</cp:lastPrinted>
  <dcterms:created xsi:type="dcterms:W3CDTF">2015-06-05T18:17:20Z</dcterms:created>
  <dcterms:modified xsi:type="dcterms:W3CDTF">2024-04-18T12:54:46Z</dcterms:modified>
</cp:coreProperties>
</file>